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0" yWindow="0" windowWidth="27870" windowHeight="12210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  <c r="F31" i="1" l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21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2" i="1"/>
  <c r="F23" i="1"/>
  <c r="F24" i="1"/>
  <c r="F25" i="1"/>
  <c r="F26" i="1"/>
  <c r="F27" i="1"/>
  <c r="F28" i="1"/>
  <c r="F29" i="1"/>
  <c r="F30" i="1"/>
  <c r="F4" i="1"/>
  <c r="F51" i="1" l="1"/>
</calcChain>
</file>

<file path=xl/sharedStrings.xml><?xml version="1.0" encoding="utf-8"?>
<sst xmlns="http://schemas.openxmlformats.org/spreadsheetml/2006/main" count="97" uniqueCount="37">
  <si>
    <t>6 20 18 ON FLOOR</t>
  </si>
  <si>
    <t>PALLET#</t>
  </si>
  <si>
    <t>MODEL</t>
  </si>
  <si>
    <t>DESCRIPTION</t>
  </si>
  <si>
    <t>PIECES</t>
  </si>
  <si>
    <t>RETAIL (AVG)</t>
  </si>
  <si>
    <t>TOT RETAIL</t>
  </si>
  <si>
    <t>NV31-FSK</t>
  </si>
  <si>
    <t>Mixed Navigator and Infinity Vacuums</t>
  </si>
  <si>
    <t>SC618D-FS</t>
  </si>
  <si>
    <t>HAND Steamer</t>
  </si>
  <si>
    <t>Infinity</t>
  </si>
  <si>
    <t xml:space="preserve">Assorted </t>
  </si>
  <si>
    <t>VX63 / SV780</t>
  </si>
  <si>
    <t>Mixed</t>
  </si>
  <si>
    <t>Infinity Vacs</t>
  </si>
  <si>
    <t>Assorted Nav and Standup Steamer</t>
  </si>
  <si>
    <t>S3501-FS</t>
  </si>
  <si>
    <t>Steam Mops</t>
  </si>
  <si>
    <t>S3501/sc630</t>
  </si>
  <si>
    <t>Upright and Hand steamers</t>
  </si>
  <si>
    <t>V580</t>
  </si>
  <si>
    <t>Starbuck Verrisimo 580 Expresso</t>
  </si>
  <si>
    <t>Mixed Ninja/Croc/Slushie Maker etc</t>
  </si>
  <si>
    <t>Assorted Ninja/Blenders - See Pics</t>
  </si>
  <si>
    <t>500x</t>
  </si>
  <si>
    <t>Swingline Shredders</t>
  </si>
  <si>
    <t>p48c-RM</t>
  </si>
  <si>
    <t>Fellows Cross Cut Shredder</t>
  </si>
  <si>
    <t>fprvsm0001</t>
  </si>
  <si>
    <t>OPEN BOX MIXERS</t>
  </si>
  <si>
    <t xml:space="preserve">ep585 </t>
  </si>
  <si>
    <t>OPEN BOX MIXERS - RIVAL</t>
  </si>
  <si>
    <t>K Cup MIX - Refillable Filter, Water Filter Water filter cartridge</t>
  </si>
  <si>
    <t>Shark Professional Spray Mop - With Attached Box</t>
  </si>
  <si>
    <t xml:space="preserve">In gaylords </t>
  </si>
  <si>
    <t>NEW/BOX DMG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</si>
</sst>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165" fontId="3" fillId="0" borderId="0" xfId="0" applyNumberFormat="1" applyFont="1"/>
    <xf numFmtId="164" fontId="3" fillId="0" borderId="0" xfId="0" applyNumberFormat="1" applyFont="1"/>
    <xf numFmtId="0" fontId="0" fillId="2" borderId="0" xfId="0" applyFill="1"/>
    <xf numFmtId="165" fontId="0" fillId="2" borderId="0" xfId="0" applyNumberFormat="1" applyFill="1"/>
    <xf numFmtId="0" fontId="1" fillId="2" borderId="0" xfId="0" applyFont="1" applyFill="1"/>
    <xf numFmtId="164" fontId="0" fillId="2" borderId="0" xfId="0" applyNumberFormat="1" applyFill="1"/>
  </cellXfs>
  <cellStyles count="1">
    <cellStyle name="Normal" xfId="0" builtinId="0"/>
  </cellStyles>
  <dxfs count="9">
    <dxf>
      <numFmt numFmtId="164" formatCode="&quot;$&quot;#,##0.00_);[Red]\(&quot;$&quot;#,##0.00\)"/>
      <fill>
        <patternFill patternType="solid">
          <fgColor indexed="64"/>
          <bgColor theme="4" tint="0.79998168889431442"/>
        </patternFill>
      </fill>
    </dxf>
    <dxf>
      <numFmt numFmtId="164" formatCode="&quot;$&quot;#,##0.00_);[Red]\(&quot;$&quot;#,##0.00\)"/>
    </dxf>
    <dxf>
      <numFmt numFmtId="165" formatCode="&quot;$&quot;#,##0.00"/>
      <fill>
        <patternFill patternType="solid">
          <fgColor indexed="64"/>
          <bgColor theme="4" tint="0.79998168889431442"/>
        </patternFill>
      </fill>
    </dxf>
    <dxf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F51" totalsRowCount="1">
  <autoFilter ref="A3:F50"/>
  <tableColumns count="6">
    <tableColumn id="1" name="PALLET#" totalsRowDxfId="8"/>
    <tableColumn id="2" name="PIECES" totalsRowFunction="sum" totalsRowDxfId="7"/>
    <tableColumn id="3" name="MODEL" totalsRowDxfId="6"/>
    <tableColumn id="4" name="DESCRIPTION" dataDxfId="5" totalsRowDxfId="4"/>
    <tableColumn id="5" name="RETAIL (AVG)" dataDxfId="3" totalsRowDxfId="2"/>
    <tableColumn id="6" name="TOT RETAIL" totalsRowFunction="sum" dataDxfId="1" totalsRowDxfId="0">
      <calculatedColumnFormula>B4*E4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workbookViewId="0">
      <selection activeCell="M37" sqref="M37"/>
    </sheetView>
  </sheetViews>
  <sheetFormatPr defaultRowHeight="15" x14ac:dyDescent="0.25"/>
  <cols>
    <col min="1" max="1" width="10.28515625" customWidth="1"/>
    <col min="3" max="3" width="15.7109375" customWidth="1"/>
    <col min="4" max="4" width="42.28515625" customWidth="1"/>
    <col min="5" max="5" width="14.85546875" style="2" customWidth="1"/>
    <col min="6" max="6" width="14.140625" customWidth="1"/>
  </cols>
  <sheetData>
    <row r="1" spans="1:6" ht="28.5" x14ac:dyDescent="0.45">
      <c r="A1" s="4" t="s">
        <v>0</v>
      </c>
    </row>
    <row r="3" spans="1:6" x14ac:dyDescent="0.25">
      <c r="A3" t="s">
        <v>1</v>
      </c>
      <c r="B3" t="s">
        <v>4</v>
      </c>
      <c r="C3" t="s">
        <v>2</v>
      </c>
      <c r="D3" t="s">
        <v>3</v>
      </c>
      <c r="E3" s="2" t="s">
        <v>5</v>
      </c>
      <c r="F3" t="s">
        <v>6</v>
      </c>
    </row>
    <row r="4" spans="1:6" x14ac:dyDescent="0.25">
      <c r="A4">
        <v>1</v>
      </c>
      <c r="B4">
        <v>19</v>
      </c>
      <c r="C4" t="s">
        <v>7</v>
      </c>
      <c r="D4" t="s">
        <v>8</v>
      </c>
      <c r="E4" s="2">
        <v>125</v>
      </c>
      <c r="F4" s="1">
        <f>B4*E4</f>
        <v>2375</v>
      </c>
    </row>
    <row r="5" spans="1:6" x14ac:dyDescent="0.25">
      <c r="A5">
        <v>2</v>
      </c>
      <c r="B5">
        <v>50</v>
      </c>
      <c r="C5" t="s">
        <v>9</v>
      </c>
      <c r="D5" t="s">
        <v>10</v>
      </c>
      <c r="E5" s="2">
        <v>40</v>
      </c>
      <c r="F5" s="1">
        <f t="shared" ref="F5:F50" si="0">B5*E5</f>
        <v>2000</v>
      </c>
    </row>
    <row r="6" spans="1:6" x14ac:dyDescent="0.25">
      <c r="A6">
        <v>3</v>
      </c>
      <c r="B6">
        <v>16</v>
      </c>
      <c r="C6" t="s">
        <v>7</v>
      </c>
      <c r="D6" t="s">
        <v>11</v>
      </c>
      <c r="E6" s="2">
        <v>125</v>
      </c>
      <c r="F6" s="1">
        <f t="shared" si="0"/>
        <v>2000</v>
      </c>
    </row>
    <row r="7" spans="1:6" x14ac:dyDescent="0.25">
      <c r="A7">
        <v>4</v>
      </c>
      <c r="B7">
        <v>24</v>
      </c>
      <c r="D7" t="s">
        <v>12</v>
      </c>
      <c r="E7" s="2">
        <v>50</v>
      </c>
      <c r="F7" s="1">
        <f t="shared" si="0"/>
        <v>1200</v>
      </c>
    </row>
    <row r="8" spans="1:6" x14ac:dyDescent="0.25">
      <c r="A8">
        <v>5</v>
      </c>
      <c r="B8">
        <v>35</v>
      </c>
      <c r="C8" t="s">
        <v>13</v>
      </c>
      <c r="D8" t="s">
        <v>14</v>
      </c>
      <c r="E8" s="2">
        <v>179</v>
      </c>
      <c r="F8" s="1">
        <f t="shared" si="0"/>
        <v>6265</v>
      </c>
    </row>
    <row r="9" spans="1:6" x14ac:dyDescent="0.25">
      <c r="A9">
        <v>6</v>
      </c>
      <c r="B9">
        <v>14</v>
      </c>
      <c r="C9" t="s">
        <v>7</v>
      </c>
      <c r="D9" t="s">
        <v>15</v>
      </c>
      <c r="E9" s="2">
        <v>125</v>
      </c>
      <c r="F9" s="1">
        <f t="shared" si="0"/>
        <v>1750</v>
      </c>
    </row>
    <row r="10" spans="1:6" x14ac:dyDescent="0.25">
      <c r="A10">
        <v>7</v>
      </c>
      <c r="B10">
        <v>16</v>
      </c>
      <c r="C10" t="s">
        <v>7</v>
      </c>
      <c r="D10" t="s">
        <v>15</v>
      </c>
      <c r="E10" s="2">
        <v>125</v>
      </c>
      <c r="F10" s="1">
        <f t="shared" si="0"/>
        <v>2000</v>
      </c>
    </row>
    <row r="11" spans="1:6" x14ac:dyDescent="0.25">
      <c r="A11">
        <v>8</v>
      </c>
      <c r="B11">
        <v>16</v>
      </c>
      <c r="C11" t="s">
        <v>7</v>
      </c>
      <c r="D11" t="s">
        <v>15</v>
      </c>
      <c r="E11" s="2">
        <v>125</v>
      </c>
      <c r="F11" s="1">
        <f t="shared" si="0"/>
        <v>2000</v>
      </c>
    </row>
    <row r="12" spans="1:6" x14ac:dyDescent="0.25">
      <c r="A12">
        <v>9</v>
      </c>
      <c r="B12">
        <v>16</v>
      </c>
      <c r="C12" t="s">
        <v>7</v>
      </c>
      <c r="D12" t="s">
        <v>15</v>
      </c>
      <c r="E12" s="2">
        <v>125</v>
      </c>
      <c r="F12" s="1">
        <f t="shared" si="0"/>
        <v>2000</v>
      </c>
    </row>
    <row r="13" spans="1:6" x14ac:dyDescent="0.25">
      <c r="A13">
        <v>10</v>
      </c>
      <c r="B13">
        <v>16</v>
      </c>
      <c r="C13" t="s">
        <v>7</v>
      </c>
      <c r="D13" t="s">
        <v>15</v>
      </c>
      <c r="E13" s="2">
        <v>125</v>
      </c>
      <c r="F13" s="1">
        <f t="shared" si="0"/>
        <v>2000</v>
      </c>
    </row>
    <row r="14" spans="1:6" x14ac:dyDescent="0.25">
      <c r="A14">
        <v>11</v>
      </c>
      <c r="B14">
        <v>22</v>
      </c>
      <c r="D14" t="s">
        <v>16</v>
      </c>
      <c r="E14" s="2">
        <v>90</v>
      </c>
      <c r="F14" s="1">
        <f t="shared" si="0"/>
        <v>1980</v>
      </c>
    </row>
    <row r="15" spans="1:6" x14ac:dyDescent="0.25">
      <c r="A15">
        <v>12</v>
      </c>
      <c r="B15">
        <v>39</v>
      </c>
      <c r="C15" t="s">
        <v>17</v>
      </c>
      <c r="D15" t="s">
        <v>18</v>
      </c>
      <c r="E15" s="2">
        <v>69.989999999999995</v>
      </c>
      <c r="F15" s="1">
        <f t="shared" si="0"/>
        <v>2729.6099999999997</v>
      </c>
    </row>
    <row r="16" spans="1:6" x14ac:dyDescent="0.25">
      <c r="A16">
        <v>13</v>
      </c>
      <c r="B16">
        <v>36</v>
      </c>
      <c r="C16" t="s">
        <v>19</v>
      </c>
      <c r="D16" t="s">
        <v>20</v>
      </c>
      <c r="E16" s="2">
        <v>79.989999999999995</v>
      </c>
      <c r="F16" s="1">
        <f t="shared" si="0"/>
        <v>2879.64</v>
      </c>
    </row>
    <row r="17" spans="1:6" x14ac:dyDescent="0.25">
      <c r="A17">
        <v>14</v>
      </c>
      <c r="B17">
        <v>23</v>
      </c>
      <c r="C17" t="s">
        <v>21</v>
      </c>
      <c r="D17" t="s">
        <v>22</v>
      </c>
      <c r="E17" s="2">
        <v>250</v>
      </c>
      <c r="F17" s="1">
        <f t="shared" si="0"/>
        <v>5750</v>
      </c>
    </row>
    <row r="18" spans="1:6" x14ac:dyDescent="0.25">
      <c r="A18">
        <v>15</v>
      </c>
      <c r="B18">
        <v>25</v>
      </c>
      <c r="D18" t="s">
        <v>23</v>
      </c>
      <c r="E18" s="2">
        <v>50</v>
      </c>
      <c r="F18" s="1">
        <f t="shared" si="0"/>
        <v>1250</v>
      </c>
    </row>
    <row r="19" spans="1:6" x14ac:dyDescent="0.25">
      <c r="A19">
        <v>16</v>
      </c>
      <c r="B19">
        <v>50</v>
      </c>
      <c r="D19" t="s">
        <v>24</v>
      </c>
      <c r="E19" s="2">
        <v>100</v>
      </c>
      <c r="F19" s="1">
        <f t="shared" si="0"/>
        <v>5000</v>
      </c>
    </row>
    <row r="20" spans="1:6" x14ac:dyDescent="0.25">
      <c r="A20">
        <v>17</v>
      </c>
      <c r="B20">
        <v>2</v>
      </c>
      <c r="C20" t="s">
        <v>25</v>
      </c>
      <c r="D20" t="s">
        <v>26</v>
      </c>
      <c r="E20" s="2">
        <v>2462</v>
      </c>
      <c r="F20" s="1">
        <f t="shared" si="0"/>
        <v>4924</v>
      </c>
    </row>
    <row r="21" spans="1:6" x14ac:dyDescent="0.25">
      <c r="A21">
        <v>17</v>
      </c>
      <c r="B21">
        <v>7</v>
      </c>
      <c r="C21" t="s">
        <v>27</v>
      </c>
      <c r="D21" t="s">
        <v>28</v>
      </c>
      <c r="E21" s="2">
        <v>225</v>
      </c>
      <c r="F21" s="1">
        <f t="shared" si="0"/>
        <v>1575</v>
      </c>
    </row>
    <row r="22" spans="1:6" x14ac:dyDescent="0.25">
      <c r="A22">
        <v>18</v>
      </c>
      <c r="B22">
        <v>36</v>
      </c>
      <c r="C22" t="s">
        <v>29</v>
      </c>
      <c r="D22" t="s">
        <v>32</v>
      </c>
      <c r="E22" s="2">
        <v>109</v>
      </c>
      <c r="F22" s="1">
        <f t="shared" si="0"/>
        <v>3924</v>
      </c>
    </row>
    <row r="23" spans="1:6" x14ac:dyDescent="0.25">
      <c r="A23">
        <v>19</v>
      </c>
      <c r="B23">
        <v>48</v>
      </c>
      <c r="C23" t="s">
        <v>31</v>
      </c>
      <c r="D23" t="s">
        <v>30</v>
      </c>
      <c r="E23" s="2">
        <v>59.99</v>
      </c>
      <c r="F23" s="1">
        <f t="shared" si="0"/>
        <v>2879.52</v>
      </c>
    </row>
    <row r="24" spans="1:6" x14ac:dyDescent="0.25">
      <c r="A24">
        <v>20</v>
      </c>
      <c r="B24">
        <v>1000</v>
      </c>
      <c r="C24" t="s">
        <v>36</v>
      </c>
      <c r="D24" s="3" t="s">
        <v>33</v>
      </c>
      <c r="E24" s="2">
        <v>8</v>
      </c>
      <c r="F24" s="1">
        <f t="shared" si="0"/>
        <v>8000</v>
      </c>
    </row>
    <row r="25" spans="1:6" x14ac:dyDescent="0.25">
      <c r="A25">
        <v>21</v>
      </c>
      <c r="B25">
        <v>1000</v>
      </c>
      <c r="C25" t="s">
        <v>36</v>
      </c>
      <c r="D25" s="3" t="s">
        <v>33</v>
      </c>
      <c r="E25" s="2">
        <v>8</v>
      </c>
      <c r="F25" s="1">
        <f t="shared" si="0"/>
        <v>8000</v>
      </c>
    </row>
    <row r="26" spans="1:6" x14ac:dyDescent="0.25">
      <c r="A26">
        <v>22</v>
      </c>
      <c r="B26">
        <v>1000</v>
      </c>
      <c r="C26" t="s">
        <v>36</v>
      </c>
      <c r="D26" s="3" t="s">
        <v>33</v>
      </c>
      <c r="E26" s="2">
        <v>8</v>
      </c>
      <c r="F26" s="1">
        <f t="shared" si="0"/>
        <v>8000</v>
      </c>
    </row>
    <row r="27" spans="1:6" x14ac:dyDescent="0.25">
      <c r="A27">
        <v>23</v>
      </c>
      <c r="B27">
        <v>1000</v>
      </c>
      <c r="C27" t="s">
        <v>36</v>
      </c>
      <c r="D27" s="3" t="s">
        <v>33</v>
      </c>
      <c r="E27" s="2">
        <v>8</v>
      </c>
      <c r="F27" s="1">
        <f t="shared" si="0"/>
        <v>8000</v>
      </c>
    </row>
    <row r="28" spans="1:6" x14ac:dyDescent="0.25">
      <c r="A28">
        <v>24</v>
      </c>
      <c r="B28">
        <v>1000</v>
      </c>
      <c r="C28" t="s">
        <v>36</v>
      </c>
      <c r="D28" s="3" t="s">
        <v>33</v>
      </c>
      <c r="E28" s="2">
        <v>8</v>
      </c>
      <c r="F28" s="1">
        <f t="shared" si="0"/>
        <v>8000</v>
      </c>
    </row>
    <row r="29" spans="1:6" x14ac:dyDescent="0.25">
      <c r="A29">
        <v>25</v>
      </c>
      <c r="B29">
        <v>1000</v>
      </c>
      <c r="C29" t="s">
        <v>36</v>
      </c>
      <c r="D29" s="3" t="s">
        <v>33</v>
      </c>
      <c r="E29" s="2">
        <v>8</v>
      </c>
      <c r="F29" s="1">
        <f t="shared" si="0"/>
        <v>8000</v>
      </c>
    </row>
    <row r="30" spans="1:6" x14ac:dyDescent="0.25">
      <c r="A30">
        <v>26</v>
      </c>
      <c r="B30">
        <v>50</v>
      </c>
      <c r="C30" t="s">
        <v>35</v>
      </c>
      <c r="D30" s="3" t="s">
        <v>34</v>
      </c>
      <c r="E30" s="2">
        <v>34.99</v>
      </c>
      <c r="F30" s="1">
        <f t="shared" si="0"/>
        <v>1749.5</v>
      </c>
    </row>
    <row r="31" spans="1:6" x14ac:dyDescent="0.25">
      <c r="A31">
        <v>27</v>
      </c>
      <c r="B31">
        <v>50</v>
      </c>
      <c r="C31" t="s">
        <v>35</v>
      </c>
      <c r="D31" s="3" t="s">
        <v>34</v>
      </c>
      <c r="E31" s="2">
        <v>34.99</v>
      </c>
      <c r="F31" s="1">
        <f t="shared" si="0"/>
        <v>1749.5</v>
      </c>
    </row>
    <row r="32" spans="1:6" x14ac:dyDescent="0.25">
      <c r="A32">
        <v>28</v>
      </c>
      <c r="B32">
        <v>50</v>
      </c>
      <c r="C32" t="s">
        <v>35</v>
      </c>
      <c r="D32" s="3" t="s">
        <v>34</v>
      </c>
      <c r="E32" s="2">
        <v>34.99</v>
      </c>
      <c r="F32" s="1">
        <f t="shared" si="0"/>
        <v>1749.5</v>
      </c>
    </row>
    <row r="33" spans="1:6" x14ac:dyDescent="0.25">
      <c r="A33">
        <v>29</v>
      </c>
      <c r="B33">
        <v>50</v>
      </c>
      <c r="C33" t="s">
        <v>35</v>
      </c>
      <c r="D33" s="3" t="s">
        <v>34</v>
      </c>
      <c r="E33" s="2">
        <v>34.99</v>
      </c>
      <c r="F33" s="1">
        <f t="shared" si="0"/>
        <v>1749.5</v>
      </c>
    </row>
    <row r="34" spans="1:6" x14ac:dyDescent="0.25">
      <c r="A34">
        <v>30</v>
      </c>
      <c r="B34">
        <v>50</v>
      </c>
      <c r="C34" t="s">
        <v>35</v>
      </c>
      <c r="D34" s="3" t="s">
        <v>34</v>
      </c>
      <c r="E34" s="2">
        <v>34.99</v>
      </c>
      <c r="F34" s="1">
        <f t="shared" si="0"/>
        <v>1749.5</v>
      </c>
    </row>
    <row r="35" spans="1:6" x14ac:dyDescent="0.25">
      <c r="A35">
        <v>31</v>
      </c>
      <c r="B35">
        <v>50</v>
      </c>
      <c r="C35" t="s">
        <v>35</v>
      </c>
      <c r="D35" s="3" t="s">
        <v>34</v>
      </c>
      <c r="E35" s="2">
        <v>34.99</v>
      </c>
      <c r="F35" s="1">
        <f t="shared" si="0"/>
        <v>1749.5</v>
      </c>
    </row>
    <row r="36" spans="1:6" x14ac:dyDescent="0.25">
      <c r="A36">
        <v>32</v>
      </c>
      <c r="B36">
        <v>50</v>
      </c>
      <c r="C36" t="s">
        <v>35</v>
      </c>
      <c r="D36" s="3" t="s">
        <v>34</v>
      </c>
      <c r="E36" s="2">
        <v>34.99</v>
      </c>
      <c r="F36" s="1">
        <f t="shared" si="0"/>
        <v>1749.5</v>
      </c>
    </row>
    <row r="37" spans="1:6" x14ac:dyDescent="0.25">
      <c r="A37">
        <v>33</v>
      </c>
      <c r="B37">
        <v>50</v>
      </c>
      <c r="C37" t="s">
        <v>35</v>
      </c>
      <c r="D37" s="3" t="s">
        <v>34</v>
      </c>
      <c r="E37" s="2">
        <v>34.99</v>
      </c>
      <c r="F37" s="1">
        <f t="shared" si="0"/>
        <v>1749.5</v>
      </c>
    </row>
    <row r="38" spans="1:6" x14ac:dyDescent="0.25">
      <c r="A38">
        <v>34</v>
      </c>
      <c r="B38">
        <v>50</v>
      </c>
      <c r="C38" t="s">
        <v>35</v>
      </c>
      <c r="D38" s="3" t="s">
        <v>34</v>
      </c>
      <c r="E38" s="2">
        <v>34.99</v>
      </c>
      <c r="F38" s="1">
        <f t="shared" si="0"/>
        <v>1749.5</v>
      </c>
    </row>
    <row r="39" spans="1:6" x14ac:dyDescent="0.25">
      <c r="A39">
        <v>35</v>
      </c>
      <c r="B39">
        <v>50</v>
      </c>
      <c r="C39" t="s">
        <v>35</v>
      </c>
      <c r="D39" s="3" t="s">
        <v>34</v>
      </c>
      <c r="E39" s="2">
        <v>34.99</v>
      </c>
      <c r="F39" s="1">
        <f t="shared" si="0"/>
        <v>1749.5</v>
      </c>
    </row>
    <row r="40" spans="1:6" x14ac:dyDescent="0.25">
      <c r="A40">
        <v>36</v>
      </c>
      <c r="B40">
        <v>50</v>
      </c>
      <c r="C40" t="s">
        <v>35</v>
      </c>
      <c r="D40" s="3" t="s">
        <v>34</v>
      </c>
      <c r="E40" s="2">
        <v>34.99</v>
      </c>
      <c r="F40" s="1">
        <f t="shared" si="0"/>
        <v>1749.5</v>
      </c>
    </row>
    <row r="41" spans="1:6" x14ac:dyDescent="0.25">
      <c r="A41">
        <v>37</v>
      </c>
      <c r="B41">
        <v>50</v>
      </c>
      <c r="C41" t="s">
        <v>35</v>
      </c>
      <c r="D41" s="3" t="s">
        <v>34</v>
      </c>
      <c r="E41" s="2">
        <v>34.99</v>
      </c>
      <c r="F41" s="1">
        <f t="shared" si="0"/>
        <v>1749.5</v>
      </c>
    </row>
    <row r="42" spans="1:6" x14ac:dyDescent="0.25">
      <c r="A42">
        <v>38</v>
      </c>
      <c r="B42">
        <v>50</v>
      </c>
      <c r="C42" t="s">
        <v>35</v>
      </c>
      <c r="D42" s="3" t="s">
        <v>34</v>
      </c>
      <c r="E42" s="2">
        <v>34.99</v>
      </c>
      <c r="F42" s="1">
        <f t="shared" si="0"/>
        <v>1749.5</v>
      </c>
    </row>
    <row r="43" spans="1:6" x14ac:dyDescent="0.25">
      <c r="A43">
        <v>39</v>
      </c>
      <c r="B43">
        <v>50</v>
      </c>
      <c r="C43" t="s">
        <v>35</v>
      </c>
      <c r="D43" s="3" t="s">
        <v>34</v>
      </c>
      <c r="E43" s="2">
        <v>34.99</v>
      </c>
      <c r="F43" s="1">
        <f t="shared" si="0"/>
        <v>1749.5</v>
      </c>
    </row>
    <row r="44" spans="1:6" x14ac:dyDescent="0.25">
      <c r="A44">
        <v>40</v>
      </c>
      <c r="B44">
        <v>50</v>
      </c>
      <c r="C44" t="s">
        <v>35</v>
      </c>
      <c r="D44" s="3" t="s">
        <v>34</v>
      </c>
      <c r="E44" s="2">
        <v>34.99</v>
      </c>
      <c r="F44" s="1">
        <f t="shared" si="0"/>
        <v>1749.5</v>
      </c>
    </row>
    <row r="45" spans="1:6" x14ac:dyDescent="0.25">
      <c r="A45">
        <v>41</v>
      </c>
      <c r="B45">
        <v>50</v>
      </c>
      <c r="C45" t="s">
        <v>35</v>
      </c>
      <c r="D45" s="3" t="s">
        <v>34</v>
      </c>
      <c r="E45" s="2">
        <v>34.99</v>
      </c>
      <c r="F45" s="1">
        <f t="shared" si="0"/>
        <v>1749.5</v>
      </c>
    </row>
    <row r="46" spans="1:6" x14ac:dyDescent="0.25">
      <c r="A46">
        <v>42</v>
      </c>
      <c r="B46">
        <v>50</v>
      </c>
      <c r="C46" t="s">
        <v>35</v>
      </c>
      <c r="D46" s="3" t="s">
        <v>34</v>
      </c>
      <c r="E46" s="2">
        <v>34.99</v>
      </c>
      <c r="F46" s="1">
        <f t="shared" si="0"/>
        <v>1749.5</v>
      </c>
    </row>
    <row r="47" spans="1:6" x14ac:dyDescent="0.25">
      <c r="A47">
        <v>43</v>
      </c>
      <c r="B47">
        <v>50</v>
      </c>
      <c r="C47" t="s">
        <v>35</v>
      </c>
      <c r="D47" s="3" t="s">
        <v>34</v>
      </c>
      <c r="E47" s="2">
        <v>34.99</v>
      </c>
      <c r="F47" s="1">
        <f t="shared" si="0"/>
        <v>1749.5</v>
      </c>
    </row>
    <row r="48" spans="1:6" x14ac:dyDescent="0.25">
      <c r="A48">
        <v>44</v>
      </c>
      <c r="B48">
        <v>50</v>
      </c>
      <c r="C48" t="s">
        <v>35</v>
      </c>
      <c r="D48" s="3" t="s">
        <v>34</v>
      </c>
      <c r="E48" s="2">
        <v>34.99</v>
      </c>
      <c r="F48" s="1">
        <f t="shared" si="0"/>
        <v>1749.5</v>
      </c>
    </row>
    <row r="49" spans="1:6" x14ac:dyDescent="0.25">
      <c r="A49">
        <v>45</v>
      </c>
      <c r="B49">
        <v>50</v>
      </c>
      <c r="C49" t="s">
        <v>35</v>
      </c>
      <c r="D49" s="3" t="s">
        <v>34</v>
      </c>
      <c r="E49" s="2">
        <v>34.99</v>
      </c>
      <c r="F49" s="1">
        <f t="shared" si="0"/>
        <v>1749.5</v>
      </c>
    </row>
    <row r="50" spans="1:6" x14ac:dyDescent="0.25">
      <c r="A50">
        <v>46</v>
      </c>
      <c r="B50">
        <v>50</v>
      </c>
      <c r="C50" t="s">
        <v>35</v>
      </c>
      <c r="D50" s="3" t="s">
        <v>34</v>
      </c>
      <c r="E50" s="2">
        <v>34.99</v>
      </c>
      <c r="F50" s="1">
        <f t="shared" si="0"/>
        <v>1749.5</v>
      </c>
    </row>
    <row r="51" spans="1:6" x14ac:dyDescent="0.25">
      <c r="A51" s="8"/>
      <c r="B51" s="8">
        <f>SUBTOTAL(109,Table1[PIECES])</f>
        <v>7560</v>
      </c>
      <c r="C51" s="8"/>
      <c r="D51" s="10"/>
      <c r="E51" s="9"/>
      <c r="F51" s="11">
        <f>SUBTOTAL(109,Table1[TOT RETAIL])</f>
        <v>141221.26999999999</v>
      </c>
    </row>
    <row r="52" spans="1:6" ht="15.75" x14ac:dyDescent="0.25">
      <c r="B52" s="5"/>
      <c r="C52" s="5"/>
      <c r="D52" s="5"/>
      <c r="E52" s="6"/>
      <c r="F52" s="7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2018-06-21T19:57:01Z</dcterms:created>
  <dcterms:modified xsi:type="dcterms:W3CDTF">2018-07-02T14:37:31Z</dcterms:modified>
</cp:coreProperties>
</file>